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641556\Documents\"/>
    </mc:Choice>
  </mc:AlternateContent>
  <xr:revisionPtr revIDLastSave="0" documentId="8_{FD5F0057-4065-4E15-9614-662E61F82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07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3" l="1"/>
  <c r="Q12" i="3"/>
  <c r="Q13" i="3"/>
  <c r="Q10" i="3"/>
  <c r="P11" i="3"/>
  <c r="P12" i="3"/>
  <c r="P13" i="3"/>
  <c r="P10" i="3"/>
</calcChain>
</file>

<file path=xl/sharedStrings.xml><?xml version="1.0" encoding="utf-8"?>
<sst xmlns="http://schemas.openxmlformats.org/spreadsheetml/2006/main" count="39" uniqueCount="19">
  <si>
    <t>Micro Enterprises</t>
  </si>
  <si>
    <t>Small Enterprises</t>
  </si>
  <si>
    <t>Medium Enterprises</t>
  </si>
  <si>
    <t>Total MSME</t>
  </si>
  <si>
    <t>FB</t>
  </si>
  <si>
    <t>NFB</t>
  </si>
  <si>
    <t>Applications</t>
  </si>
  <si>
    <t>Amount</t>
  </si>
  <si>
    <t>Application pending at the beginning of quarter</t>
  </si>
  <si>
    <t>Application pending beyond bank prescribed sanction time norms at the beginning of quarter</t>
  </si>
  <si>
    <t>Application received during the quarter</t>
  </si>
  <si>
    <t>Application sanctioned during the quarter</t>
  </si>
  <si>
    <t>Out of sanctions made disbursed during the quarter (inclusive of previous sanctions)</t>
  </si>
  <si>
    <t>Applications rejected during the quarter</t>
  </si>
  <si>
    <t>Application pending at the end of quarter</t>
  </si>
  <si>
    <t>Application pending beyond bank prescribed sanction time norms at the end of Quarter</t>
  </si>
  <si>
    <r>
      <t xml:space="preserve">    MSME Applications - Format for Reporting of MSME Applications received/sanctioned/rejected for the Quarter ended March 2026 </t>
    </r>
    <r>
      <rPr>
        <b/>
        <sz val="11"/>
        <rFont val="Calibri"/>
        <family val="2"/>
        <scheme val="minor"/>
      </rPr>
      <t>(Amt in Cr)</t>
    </r>
    <r>
      <rPr>
        <b/>
        <sz val="16"/>
        <rFont val="Calibri"/>
        <family val="2"/>
        <scheme val="minor"/>
      </rPr>
      <t xml:space="preserve"> </t>
    </r>
  </si>
  <si>
    <t>Particulars</t>
  </si>
  <si>
    <t>Note: Digital Loans received during Q4 2026 through Straight through process(STP) journey are also included in the above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</si>
</sst>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B0C2-B476-4B36-B279-C35179142A6B}">
  <sheetPr>
    <pageSetUpPr fitToPage="1"/>
  </sheetPr>
  <dimension ref="A2:AO19"/>
  <sheetViews>
    <sheetView tabSelected="1" workbookViewId="0">
      <selection activeCell="A15" sqref="A3:Q15"/>
    </sheetView>
  </sheetViews>
  <sheetFormatPr defaultColWidth="40" defaultRowHeight="15" x14ac:dyDescent="0.25"/>
  <cols>
    <col min="1" max="1" width="48" bestFit="1" customWidth="1"/>
    <col min="2" max="3" width="9.5703125" bestFit="1" customWidth="1"/>
    <col min="4" max="4" width="10.42578125" bestFit="1" customWidth="1"/>
    <col min="5" max="5" width="8.28515625" bestFit="1" customWidth="1"/>
    <col min="6" max="6" width="10.42578125" bestFit="1" customWidth="1"/>
    <col min="7" max="7" width="13.140625" bestFit="1" customWidth="1"/>
    <col min="8" max="8" width="9.28515625" bestFit="1" customWidth="1"/>
    <col min="9" max="9" width="13.140625" bestFit="1" customWidth="1"/>
    <col min="10" max="10" width="9.28515625" bestFit="1" customWidth="1"/>
    <col min="11" max="11" width="13.140625" bestFit="1" customWidth="1"/>
    <col min="12" max="12" width="9.28515625" bestFit="1" customWidth="1"/>
    <col min="13" max="13" width="8.28515625" bestFit="1" customWidth="1"/>
    <col min="14" max="14" width="10.42578125" customWidth="1"/>
    <col min="15" max="15" width="13.140625" bestFit="1" customWidth="1"/>
    <col min="16" max="16" width="10.42578125" bestFit="1" customWidth="1"/>
    <col min="17" max="17" width="11.85546875" bestFit="1" customWidth="1"/>
  </cols>
  <sheetData>
    <row r="2" spans="1:41" ht="15.75" thickBot="1" x14ac:dyDescent="0.3"/>
    <row r="3" spans="1:41" ht="21.75" thickBot="1" x14ac:dyDescent="0.4">
      <c r="A3" s="13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2"/>
    </row>
    <row r="4" spans="1:41" ht="52.5" customHeight="1" thickBot="1" x14ac:dyDescent="0.3">
      <c r="A4" s="1"/>
      <c r="B4" s="5" t="s">
        <v>0</v>
      </c>
      <c r="C4" s="7"/>
      <c r="D4" s="7"/>
      <c r="E4" s="6"/>
      <c r="F4" s="5" t="s">
        <v>1</v>
      </c>
      <c r="G4" s="7"/>
      <c r="H4" s="7"/>
      <c r="I4" s="6"/>
      <c r="J4" s="8" t="s">
        <v>2</v>
      </c>
      <c r="K4" s="9"/>
      <c r="L4" s="9"/>
      <c r="M4" s="10"/>
      <c r="N4" s="8" t="s">
        <v>3</v>
      </c>
      <c r="O4" s="9"/>
      <c r="P4" s="9"/>
      <c r="Q4" s="10"/>
    </row>
    <row r="5" spans="1:41" ht="52.5" customHeight="1" thickBot="1" x14ac:dyDescent="0.3">
      <c r="A5" s="2"/>
      <c r="B5" s="5" t="s">
        <v>4</v>
      </c>
      <c r="C5" s="6"/>
      <c r="D5" s="5" t="s">
        <v>5</v>
      </c>
      <c r="E5" s="6"/>
      <c r="F5" s="5" t="s">
        <v>4</v>
      </c>
      <c r="G5" s="6"/>
      <c r="H5" s="5" t="s">
        <v>5</v>
      </c>
      <c r="I5" s="6"/>
      <c r="J5" s="5" t="s">
        <v>4</v>
      </c>
      <c r="K5" s="6"/>
      <c r="L5" s="5" t="s">
        <v>5</v>
      </c>
      <c r="M5" s="6"/>
      <c r="N5" s="5" t="s">
        <v>4</v>
      </c>
      <c r="O5" s="6"/>
      <c r="P5" s="5" t="s">
        <v>5</v>
      </c>
      <c r="Q5" s="6"/>
    </row>
    <row r="6" spans="1:41" ht="52.5" customHeight="1" thickBot="1" x14ac:dyDescent="0.3">
      <c r="A6" s="3" t="s">
        <v>17</v>
      </c>
      <c r="B6" s="18" t="s">
        <v>6</v>
      </c>
      <c r="C6" s="18" t="s">
        <v>7</v>
      </c>
      <c r="D6" s="18" t="s">
        <v>6</v>
      </c>
      <c r="E6" s="18" t="s">
        <v>7</v>
      </c>
      <c r="F6" s="18" t="s">
        <v>6</v>
      </c>
      <c r="G6" s="18" t="s">
        <v>7</v>
      </c>
      <c r="H6" s="18" t="s">
        <v>6</v>
      </c>
      <c r="I6" s="18" t="s">
        <v>7</v>
      </c>
      <c r="J6" s="18" t="s">
        <v>6</v>
      </c>
      <c r="K6" s="18" t="s">
        <v>7</v>
      </c>
      <c r="L6" s="18" t="s">
        <v>6</v>
      </c>
      <c r="M6" s="18" t="s">
        <v>7</v>
      </c>
      <c r="N6" s="18" t="s">
        <v>6</v>
      </c>
      <c r="O6" s="18" t="s">
        <v>7</v>
      </c>
      <c r="P6" s="18" t="s">
        <v>6</v>
      </c>
      <c r="Q6" s="18" t="s">
        <v>7</v>
      </c>
    </row>
    <row r="7" spans="1:41" ht="52.5" customHeight="1" thickBot="1" x14ac:dyDescent="0.3">
      <c r="A7" s="3" t="s">
        <v>8</v>
      </c>
      <c r="B7" s="16">
        <v>4827</v>
      </c>
      <c r="C7" s="16">
        <v>838</v>
      </c>
      <c r="D7" s="16">
        <v>58</v>
      </c>
      <c r="E7" s="16">
        <v>105.96999999999997</v>
      </c>
      <c r="F7" s="16">
        <v>427</v>
      </c>
      <c r="G7" s="16">
        <v>1039.3292651625002</v>
      </c>
      <c r="H7" s="16">
        <v>61</v>
      </c>
      <c r="I7" s="16">
        <v>117.38224825000006</v>
      </c>
      <c r="J7" s="16">
        <v>98</v>
      </c>
      <c r="K7" s="16">
        <v>519.48125242669948</v>
      </c>
      <c r="L7" s="16">
        <v>19</v>
      </c>
      <c r="M7" s="16">
        <v>82.93</v>
      </c>
      <c r="N7" s="16">
        <v>5352</v>
      </c>
      <c r="O7" s="16">
        <v>2396.4939486629482</v>
      </c>
      <c r="P7" s="16">
        <v>138</v>
      </c>
      <c r="Q7" s="16">
        <v>306.28656099250009</v>
      </c>
    </row>
    <row r="8" spans="1:41" ht="52.5" customHeight="1" thickBot="1" x14ac:dyDescent="0.3">
      <c r="A8" s="3" t="s">
        <v>9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</row>
    <row r="9" spans="1:41" ht="52.5" customHeight="1" thickBot="1" x14ac:dyDescent="0.3">
      <c r="A9" s="3" t="s">
        <v>10</v>
      </c>
      <c r="B9" s="16">
        <v>85459</v>
      </c>
      <c r="C9" s="16">
        <v>12197</v>
      </c>
      <c r="D9" s="16">
        <v>4055</v>
      </c>
      <c r="E9" s="16">
        <v>3518</v>
      </c>
      <c r="F9" s="16">
        <v>1976</v>
      </c>
      <c r="G9" s="16">
        <v>10606</v>
      </c>
      <c r="H9" s="16">
        <v>1946</v>
      </c>
      <c r="I9" s="16">
        <v>875</v>
      </c>
      <c r="J9" s="16">
        <v>237</v>
      </c>
      <c r="K9" s="16">
        <v>3798</v>
      </c>
      <c r="L9" s="16">
        <v>1157</v>
      </c>
      <c r="M9" s="16">
        <v>3621</v>
      </c>
      <c r="N9" s="16">
        <v>87672</v>
      </c>
      <c r="O9" s="16">
        <v>26601</v>
      </c>
      <c r="P9" s="16">
        <v>7158</v>
      </c>
      <c r="Q9" s="16">
        <v>8014</v>
      </c>
    </row>
    <row r="10" spans="1:41" ht="52.5" customHeight="1" thickBot="1" x14ac:dyDescent="0.3">
      <c r="A10" s="3" t="s">
        <v>11</v>
      </c>
      <c r="B10" s="17">
        <v>48922</v>
      </c>
      <c r="C10" s="17">
        <v>12240.73</v>
      </c>
      <c r="D10" s="17">
        <v>4113</v>
      </c>
      <c r="E10" s="17">
        <v>3624</v>
      </c>
      <c r="F10" s="17">
        <v>1720</v>
      </c>
      <c r="G10" s="17">
        <v>9046.9699999999993</v>
      </c>
      <c r="H10" s="17">
        <v>2007</v>
      </c>
      <c r="I10" s="17">
        <v>992</v>
      </c>
      <c r="J10" s="17">
        <v>209</v>
      </c>
      <c r="K10" s="17">
        <v>3442</v>
      </c>
      <c r="L10" s="17">
        <v>1176</v>
      </c>
      <c r="M10" s="17">
        <v>3704</v>
      </c>
      <c r="N10" s="17">
        <v>50851</v>
      </c>
      <c r="O10" s="17">
        <v>24729.699999999997</v>
      </c>
      <c r="P10" s="17">
        <f>D10+H10+L10</f>
        <v>7296</v>
      </c>
      <c r="Q10" s="17">
        <f>E10+I10+M10</f>
        <v>8320</v>
      </c>
    </row>
    <row r="11" spans="1:41" ht="52.5" customHeight="1" thickBot="1" x14ac:dyDescent="0.3">
      <c r="A11" s="3" t="s">
        <v>12</v>
      </c>
      <c r="B11" s="16">
        <v>20587</v>
      </c>
      <c r="C11" s="16">
        <v>12151.73</v>
      </c>
      <c r="D11" s="16">
        <v>4055</v>
      </c>
      <c r="E11" s="16">
        <v>2291</v>
      </c>
      <c r="F11" s="16">
        <v>1694</v>
      </c>
      <c r="G11" s="16">
        <v>8913.9699999999993</v>
      </c>
      <c r="H11" s="16">
        <v>1946</v>
      </c>
      <c r="I11" s="16">
        <v>513</v>
      </c>
      <c r="J11" s="16">
        <v>204</v>
      </c>
      <c r="K11" s="16">
        <v>3389</v>
      </c>
      <c r="L11" s="16">
        <v>1157</v>
      </c>
      <c r="M11" s="16">
        <v>1366</v>
      </c>
      <c r="N11" s="16">
        <v>22485</v>
      </c>
      <c r="O11" s="16">
        <v>24454.699999999997</v>
      </c>
      <c r="P11" s="16">
        <f t="shared" ref="P11:P13" si="0">D11+H11+L11</f>
        <v>7158</v>
      </c>
      <c r="Q11" s="16">
        <f t="shared" ref="Q11:Q13" si="1">E11+I11+M11</f>
        <v>4170</v>
      </c>
    </row>
    <row r="12" spans="1:41" ht="52.5" customHeight="1" thickBot="1" x14ac:dyDescent="0.3">
      <c r="A12" s="3" t="s">
        <v>13</v>
      </c>
      <c r="B12" s="17">
        <v>28335</v>
      </c>
      <c r="C12" s="17">
        <v>89</v>
      </c>
      <c r="D12" s="17">
        <v>0</v>
      </c>
      <c r="E12" s="17">
        <v>0</v>
      </c>
      <c r="F12" s="17">
        <v>26</v>
      </c>
      <c r="G12" s="17">
        <v>133</v>
      </c>
      <c r="H12" s="17">
        <v>0</v>
      </c>
      <c r="I12" s="17">
        <v>0</v>
      </c>
      <c r="J12" s="17">
        <v>5</v>
      </c>
      <c r="K12" s="17">
        <v>53</v>
      </c>
      <c r="L12" s="17">
        <v>0</v>
      </c>
      <c r="M12" s="17">
        <v>0</v>
      </c>
      <c r="N12" s="17">
        <v>28366</v>
      </c>
      <c r="O12" s="17">
        <v>275</v>
      </c>
      <c r="P12" s="17">
        <f t="shared" si="0"/>
        <v>0</v>
      </c>
      <c r="Q12" s="17">
        <f t="shared" si="1"/>
        <v>0</v>
      </c>
    </row>
    <row r="13" spans="1:41" ht="52.5" customHeight="1" thickBot="1" x14ac:dyDescent="0.3">
      <c r="A13" s="3" t="s">
        <v>14</v>
      </c>
      <c r="B13" s="16">
        <v>12803</v>
      </c>
      <c r="C13" s="16">
        <v>675.27000000000044</v>
      </c>
      <c r="D13" s="16">
        <v>0</v>
      </c>
      <c r="E13" s="16">
        <v>0</v>
      </c>
      <c r="F13" s="16">
        <v>653</v>
      </c>
      <c r="G13" s="16">
        <v>2464.3592651625004</v>
      </c>
      <c r="H13" s="16">
        <v>0</v>
      </c>
      <c r="I13" s="16">
        <v>0</v>
      </c>
      <c r="J13" s="16">
        <v>121</v>
      </c>
      <c r="K13" s="16">
        <v>822.48125242669994</v>
      </c>
      <c r="L13" s="16">
        <v>0</v>
      </c>
      <c r="M13" s="16">
        <v>0</v>
      </c>
      <c r="N13" s="16">
        <v>13577</v>
      </c>
      <c r="O13" s="16">
        <v>3961.7939486629512</v>
      </c>
      <c r="P13" s="16">
        <f t="shared" si="0"/>
        <v>0</v>
      </c>
      <c r="Q13" s="16">
        <f t="shared" si="1"/>
        <v>0</v>
      </c>
    </row>
    <row r="14" spans="1:41" ht="52.5" customHeight="1" x14ac:dyDescent="0.25">
      <c r="A14" s="19" t="s">
        <v>15</v>
      </c>
      <c r="B14" s="20">
        <v>226</v>
      </c>
      <c r="C14" s="20">
        <v>30</v>
      </c>
      <c r="D14" s="20">
        <v>0</v>
      </c>
      <c r="E14" s="20">
        <v>0</v>
      </c>
      <c r="F14" s="20">
        <v>4</v>
      </c>
      <c r="G14" s="20">
        <v>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230</v>
      </c>
      <c r="O14" s="20">
        <v>31</v>
      </c>
      <c r="P14" s="20">
        <v>0</v>
      </c>
      <c r="Q14" s="20">
        <v>0</v>
      </c>
    </row>
    <row r="15" spans="1:41" ht="45" customHeight="1" x14ac:dyDescent="0.25">
      <c r="A15" s="21" t="s">
        <v>18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4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x14ac:dyDescent="0.25">
      <c r="N19" s="4"/>
    </row>
  </sheetData>
  <mergeCells count="14">
    <mergeCell ref="A3:Q3"/>
    <mergeCell ref="A15:Q15"/>
    <mergeCell ref="N5:O5"/>
    <mergeCell ref="P5:Q5"/>
    <mergeCell ref="B4:E4"/>
    <mergeCell ref="F4:I4"/>
    <mergeCell ref="J4:M4"/>
    <mergeCell ref="N4:Q4"/>
    <mergeCell ref="B5:C5"/>
    <mergeCell ref="D5:E5"/>
    <mergeCell ref="F5:G5"/>
    <mergeCell ref="H5:I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01072026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Nilay</dc:creator>
  <cp:lastModifiedBy>Dwivedi, Shubham</cp:lastModifiedBy>
  <cp:lastPrinted>2026-07-01T09:25:31Z</cp:lastPrinted>
  <dcterms:created xsi:type="dcterms:W3CDTF">2015-06-05T18:17:20Z</dcterms:created>
  <dcterms:modified xsi:type="dcterms:W3CDTF">2026-07-01T12:18:37Z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4f2fe-a073-4dc5-be8f-7cf72f847812_Enabled">
    <vt:lpwstr>true</vt:lpwstr>
  </property>
  <property fmtid="{D5CDD505-2E9C-101B-9397-08002B2CF9AE}" pid="3" name="MSIP_Label_d794f2fe-a073-4dc5-be8f-7cf72f847812_SetDate">
    <vt:lpwstr>2026-06-25T12:33:57Z</vt:lpwstr>
  </property>
  <property fmtid="{D5CDD505-2E9C-101B-9397-08002B2CF9AE}" pid="4" name="MSIP_Label_d794f2fe-a073-4dc5-be8f-7cf72f847812_Method">
    <vt:lpwstr>Standard</vt:lpwstr>
  </property>
  <property fmtid="{D5CDD505-2E9C-101B-9397-08002B2CF9AE}" pid="5" name="MSIP_Label_d794f2fe-a073-4dc5-be8f-7cf72f847812_Name">
    <vt:lpwstr>Internal Document</vt:lpwstr>
  </property>
  <property fmtid="{D5CDD505-2E9C-101B-9397-08002B2CF9AE}" pid="6" name="MSIP_Label_d794f2fe-a073-4dc5-be8f-7cf72f847812_SiteId">
    <vt:lpwstr>3459a843-4947-4998-9c9b-75ca8717f4d1</vt:lpwstr>
  </property>
  <property fmtid="{D5CDD505-2E9C-101B-9397-08002B2CF9AE}" pid="7" name="MSIP_Label_d794f2fe-a073-4dc5-be8f-7cf72f847812_ActionId">
    <vt:lpwstr>ebbe2e91-69c1-4e85-9425-38ea0d9b6228</vt:lpwstr>
  </property>
  <property fmtid="{D5CDD505-2E9C-101B-9397-08002B2CF9AE}" pid="8" name="MSIP_Label_d794f2fe-a073-4dc5-be8f-7cf72f847812_ContentBits">
    <vt:lpwstr>2</vt:lpwstr>
  </property>
  <property fmtid="{D5CDD505-2E9C-101B-9397-08002B2CF9AE}" pid="9" name="MSIP_Label_d794f2fe-a073-4dc5-be8f-7cf72f847812_Tag">
    <vt:lpwstr>10, 3, 0, 1</vt:lpwstr>
  </property>
</Properties>
</file>